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gizonline-my.sharepoint.com/personal/justin_baliahamwabo_giz_de/Documents/Dokumente/Contract Management/2026/10054159 _ Cobinet Etude Ebola/DemServ/"/>
    </mc:Choice>
  </mc:AlternateContent>
  <xr:revisionPtr revIDLastSave="317" documentId="8_{B1AE62AB-FDBC-428E-A859-B8CEC7221112}" xr6:coauthVersionLast="47" xr6:coauthVersionMax="47" xr10:uidLastSave="{7A87B165-D538-4E82-96DD-A71A418F391D}"/>
  <bookViews>
    <workbookView xWindow="-110" yWindow="-110" windowWidth="19420" windowHeight="11500" xr2:uid="{00000000-000D-0000-FFFF-FFFF00000000}"/>
  </bookViews>
  <sheets>
    <sheet name="Modèle d'Offre financière " sheetId="1" r:id="rId1"/>
  </sheets>
  <definedNames>
    <definedName name="_Hlk97894073" localSheetId="0">'Modèle d''Offre financière '!$C$7</definedName>
    <definedName name="_Hlk98251623" localSheetId="0">'Modèle d''Offre financière '!$C$7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1" l="1"/>
  <c r="H23" i="1"/>
  <c r="H24" i="1"/>
  <c r="H21" i="1" l="1"/>
  <c r="H22" i="1"/>
  <c r="H25" i="1"/>
  <c r="H26" i="1"/>
  <c r="H20" i="1"/>
  <c r="H28" i="1" l="1"/>
  <c r="H13" i="1" l="1"/>
  <c r="H14" i="1"/>
  <c r="H15" i="1"/>
  <c r="H16" i="1"/>
  <c r="H12" i="1"/>
  <c r="H31" i="1"/>
  <c r="H30" i="1"/>
  <c r="H32" i="1" l="1"/>
  <c r="H18" i="1"/>
  <c r="H34" i="1" s="1"/>
</calcChain>
</file>

<file path=xl/sharedStrings.xml><?xml version="1.0" encoding="utf-8"?>
<sst xmlns="http://schemas.openxmlformats.org/spreadsheetml/2006/main" count="89" uniqueCount="56">
  <si>
    <t xml:space="preserve">Type : </t>
  </si>
  <si>
    <t xml:space="preserve">Date: </t>
  </si>
  <si>
    <t>OBS</t>
  </si>
  <si>
    <t>Forfait</t>
  </si>
  <si>
    <t xml:space="preserve"> </t>
  </si>
  <si>
    <r>
      <t>compensation of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emissions</t>
    </r>
  </si>
  <si>
    <t>Per-diem allowance</t>
  </si>
  <si>
    <t>Overnight accommodation allowance</t>
  </si>
  <si>
    <t>Subtotal</t>
  </si>
  <si>
    <t>National flights</t>
  </si>
  <si>
    <t>Subcontracts</t>
  </si>
  <si>
    <t>Flexible remuneration item</t>
  </si>
  <si>
    <t>Team leader / Project Director</t>
  </si>
  <si>
    <t>person</t>
  </si>
  <si>
    <t>day</t>
  </si>
  <si>
    <t>1. Fees and other costs related to contract</t>
  </si>
  <si>
    <t xml:space="preserve">Expert RCCE/community engagement </t>
  </si>
  <si>
    <t>Expert Creative/content production</t>
  </si>
  <si>
    <t>Expert  Youth/women/Trusted Voices engagement</t>
  </si>
  <si>
    <t xml:space="preserve">Expert safeguarding/M&amp;E/documentation </t>
  </si>
  <si>
    <t>ff</t>
  </si>
  <si>
    <t>2. Travel expenses</t>
  </si>
  <si>
    <t>3. Other costs</t>
  </si>
  <si>
    <t xml:space="preserve"> Total costs</t>
  </si>
  <si>
    <t>To be substantiated: Timesheet + invoice</t>
  </si>
  <si>
    <t>Person</t>
  </si>
  <si>
    <t>PN: G-011769-001</t>
  </si>
  <si>
    <t>Implementation of Africa CDC’s Trusted Voices Initiative for Ebola Risk Communication and Community Engagement (RCCE)</t>
  </si>
  <si>
    <t>Kinshasa, Bunia/Ituri and other affected or high-risk locations</t>
  </si>
  <si>
    <t>Consultancy</t>
  </si>
  <si>
    <t>One year from the date the contract is signed</t>
  </si>
  <si>
    <t>Travel</t>
  </si>
  <si>
    <t>Per-diem for travel days</t>
  </si>
  <si>
    <t>night</t>
  </si>
  <si>
    <t>Go Pass</t>
  </si>
  <si>
    <t>Course</t>
  </si>
  <si>
    <t>Local Transportation - Airport to Hotel / Hotel to Airport R/T</t>
  </si>
  <si>
    <t>Transportation (Mini Van Hire for daily transportation will be required) on flield</t>
  </si>
  <si>
    <t>Go Pass + Ticket</t>
  </si>
  <si>
    <t xml:space="preserve">Airline ticket </t>
  </si>
  <si>
    <t>Invoice</t>
  </si>
  <si>
    <t>Please fill in only the fields highlighted in yellow.</t>
  </si>
  <si>
    <t>Date, name &amp; signature</t>
  </si>
  <si>
    <t xml:space="preserve">Total in USD  </t>
  </si>
  <si>
    <t xml:space="preserve">Unit Price USD  </t>
  </si>
  <si>
    <t>UoM 2</t>
  </si>
  <si>
    <t>QTY2</t>
  </si>
  <si>
    <t>QTY1</t>
  </si>
  <si>
    <t>UoM 1</t>
  </si>
  <si>
    <t>Description</t>
  </si>
  <si>
    <t xml:space="preserve">Period: </t>
  </si>
  <si>
    <t xml:space="preserve">Contrat/mission/Activity : </t>
  </si>
  <si>
    <t>Field of d’action :</t>
  </si>
  <si>
    <t>Financial offer template</t>
  </si>
  <si>
    <t>Project BMZ</t>
  </si>
  <si>
    <t>Prepared by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</si>
</sst>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??_);_(@_)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  <numFmt numFmtId="167" formatCode="[$$-409]#,##0.00"/>
    <numFmt numFmtId="168" formatCode="#,##0.00\ _€"/>
    <numFmt numFmtId="169" formatCode="#,##0.00;\-#,##0.00;\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theme="3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vertAlign val="subscript"/>
      <sz val="9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color theme="1"/>
      <name val="Calibri"/>
      <family val="2"/>
      <scheme val="minor"/>
    </font>
    <font>
      <b/>
      <sz val="11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theme="0" tint="-0.499984740745262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</borders>
  <cellStyleXfs count="8">
    <xf numFmtId="0" fontId="0" fillId="0" borderId="0"/>
    <xf numFmtId="0" fontId="12" fillId="0" borderId="21" applyNumberFormat="0" applyFill="0" applyAlignment="0" applyProtection="0"/>
    <xf numFmtId="49" fontId="13" fillId="8" borderId="22" applyNumberFormat="0">
      <alignment vertical="center" wrapText="1"/>
      <protection locked="0"/>
    </xf>
    <xf numFmtId="0" fontId="13" fillId="8" borderId="22" applyNumberFormat="0">
      <alignment vertical="center" shrinkToFit="1"/>
      <protection locked="0"/>
    </xf>
    <xf numFmtId="0" fontId="17" fillId="0" borderId="23" applyNumberFormat="0" applyFill="0" applyAlignment="0" applyProtection="0"/>
    <xf numFmtId="0" fontId="19" fillId="0" borderId="24" applyNumberFormat="0">
      <alignment vertical="center" wrapText="1"/>
    </xf>
    <xf numFmtId="4" fontId="13" fillId="8" borderId="22">
      <alignment vertical="center" shrinkToFit="1"/>
      <protection locked="0"/>
    </xf>
    <xf numFmtId="169" fontId="19" fillId="0" borderId="24" applyFont="0" applyFill="0" applyAlignment="0" applyProtection="0"/>
  </cellStyleXfs>
  <cellXfs count="94">
    <xf numFmtId="0" fontId="0" fillId="0" borderId="0" xfId="0"/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2" fillId="0" borderId="0" xfId="0" applyFont="1"/>
    <xf numFmtId="0" fontId="0" fillId="0" borderId="0" xfId="0" applyAlignment="1">
      <alignment horizontal="center" vertical="top"/>
    </xf>
    <xf numFmtId="166" fontId="0" fillId="0" borderId="0" xfId="0" applyNumberFormat="1" applyAlignment="1">
      <alignment horizontal="right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64" fontId="0" fillId="0" borderId="0" xfId="0" applyNumberFormat="1"/>
    <xf numFmtId="165" fontId="0" fillId="0" borderId="0" xfId="0" applyNumberFormat="1"/>
    <xf numFmtId="0" fontId="3" fillId="3" borderId="17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165" fontId="3" fillId="3" borderId="17" xfId="0" applyNumberFormat="1" applyFont="1" applyFill="1" applyBorder="1" applyAlignment="1">
      <alignment horizontal="center" vertical="center" wrapText="1"/>
    </xf>
    <xf numFmtId="166" fontId="3" fillId="3" borderId="17" xfId="0" applyNumberFormat="1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2" borderId="25" xfId="0" applyFont="1" applyFill="1" applyBorder="1" applyAlignment="1">
      <alignment horizontal="left" vertical="center" wrapText="1"/>
    </xf>
    <xf numFmtId="0" fontId="4" fillId="2" borderId="17" xfId="0" applyFont="1" applyFill="1" applyBorder="1"/>
    <xf numFmtId="0" fontId="5" fillId="2" borderId="2" xfId="0" applyFont="1" applyFill="1" applyBorder="1" applyAlignment="1">
      <alignment vertical="center"/>
    </xf>
    <xf numFmtId="0" fontId="3" fillId="2" borderId="19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3" fillId="3" borderId="25" xfId="0" applyFont="1" applyFill="1" applyBorder="1" applyAlignment="1">
      <alignment horizontal="center" vertical="center" wrapText="1"/>
    </xf>
    <xf numFmtId="49" fontId="14" fillId="8" borderId="34" xfId="2" applyFont="1" applyBorder="1">
      <alignment vertical="center" wrapText="1"/>
      <protection locked="0"/>
    </xf>
    <xf numFmtId="2" fontId="14" fillId="8" borderId="35" xfId="3" applyNumberFormat="1" applyFont="1" applyBorder="1" applyAlignment="1">
      <alignment vertical="center"/>
      <protection locked="0"/>
    </xf>
    <xf numFmtId="0" fontId="10" fillId="0" borderId="35" xfId="0" applyFont="1" applyBorder="1" applyAlignment="1">
      <alignment horizontal="center" vertical="center"/>
    </xf>
    <xf numFmtId="168" fontId="14" fillId="8" borderId="35" xfId="6" applyNumberFormat="1" applyFont="1" applyBorder="1">
      <alignment vertical="center" shrinkToFit="1"/>
      <protection locked="0"/>
    </xf>
    <xf numFmtId="168" fontId="10" fillId="6" borderId="35" xfId="0" applyNumberFormat="1" applyFont="1" applyFill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49" fontId="14" fillId="8" borderId="37" xfId="2" applyFont="1" applyBorder="1">
      <alignment vertical="center" wrapText="1"/>
      <protection locked="0"/>
    </xf>
    <xf numFmtId="2" fontId="14" fillId="8" borderId="38" xfId="3" applyNumberFormat="1" applyFont="1" applyBorder="1" applyAlignment="1">
      <alignment vertical="center"/>
      <protection locked="0"/>
    </xf>
    <xf numFmtId="0" fontId="10" fillId="0" borderId="38" xfId="0" applyFont="1" applyBorder="1" applyAlignment="1">
      <alignment horizontal="center" vertical="center"/>
    </xf>
    <xf numFmtId="168" fontId="14" fillId="8" borderId="38" xfId="6" applyNumberFormat="1" applyFont="1" applyBorder="1">
      <alignment vertical="center" shrinkToFit="1"/>
      <protection locked="0"/>
    </xf>
    <xf numFmtId="168" fontId="10" fillId="6" borderId="38" xfId="0" applyNumberFormat="1" applyFont="1" applyFill="1" applyBorder="1" applyAlignment="1">
      <alignment horizontal="center" vertical="center"/>
    </xf>
    <xf numFmtId="0" fontId="4" fillId="0" borderId="39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49" fontId="14" fillId="0" borderId="37" xfId="2" applyFont="1" applyFill="1" applyBorder="1">
      <alignment vertical="center" wrapText="1"/>
      <protection locked="0"/>
    </xf>
    <xf numFmtId="0" fontId="18" fillId="9" borderId="42" xfId="1" applyFont="1" applyFill="1" applyBorder="1" applyAlignment="1">
      <alignment vertical="center"/>
    </xf>
    <xf numFmtId="0" fontId="16" fillId="0" borderId="43" xfId="4" applyFont="1" applyBorder="1" applyAlignment="1">
      <alignment vertical="center"/>
    </xf>
    <xf numFmtId="2" fontId="14" fillId="8" borderId="44" xfId="3" applyNumberFormat="1" applyFont="1" applyBorder="1" applyAlignment="1">
      <alignment vertical="center"/>
      <protection locked="0"/>
    </xf>
    <xf numFmtId="0" fontId="10" fillId="0" borderId="44" xfId="0" applyFont="1" applyBorder="1" applyAlignment="1">
      <alignment horizontal="center" vertical="center"/>
    </xf>
    <xf numFmtId="168" fontId="14" fillId="8" borderId="44" xfId="6" applyNumberFormat="1" applyFont="1" applyBorder="1">
      <alignment vertical="center" shrinkToFit="1"/>
      <protection locked="0"/>
    </xf>
    <xf numFmtId="168" fontId="11" fillId="6" borderId="44" xfId="0" applyNumberFormat="1" applyFont="1" applyFill="1" applyBorder="1" applyAlignment="1">
      <alignment horizontal="center" vertical="center"/>
    </xf>
    <xf numFmtId="0" fontId="4" fillId="0" borderId="45" xfId="0" applyFont="1" applyBorder="1" applyAlignment="1">
      <alignment horizontal="left" vertical="center" wrapText="1"/>
    </xf>
    <xf numFmtId="0" fontId="16" fillId="0" borderId="40" xfId="4" applyFont="1" applyBorder="1" applyAlignment="1">
      <alignment vertical="center"/>
    </xf>
    <xf numFmtId="2" fontId="14" fillId="8" borderId="41" xfId="3" applyNumberFormat="1" applyFont="1" applyBorder="1" applyAlignment="1">
      <alignment vertical="center"/>
      <protection locked="0"/>
    </xf>
    <xf numFmtId="0" fontId="10" fillId="0" borderId="41" xfId="0" applyFont="1" applyBorder="1" applyAlignment="1">
      <alignment horizontal="center" vertical="center"/>
    </xf>
    <xf numFmtId="168" fontId="14" fillId="8" borderId="41" xfId="6" applyNumberFormat="1" applyFont="1" applyBorder="1">
      <alignment vertical="center" shrinkToFit="1"/>
      <protection locked="0"/>
    </xf>
    <xf numFmtId="168" fontId="11" fillId="6" borderId="41" xfId="0" applyNumberFormat="1" applyFont="1" applyFill="1" applyBorder="1" applyAlignment="1">
      <alignment horizontal="center" vertical="center"/>
    </xf>
    <xf numFmtId="168" fontId="14" fillId="4" borderId="35" xfId="6" applyNumberFormat="1" applyFont="1" applyFill="1" applyBorder="1">
      <alignment vertical="center" shrinkToFit="1"/>
      <protection locked="0"/>
    </xf>
    <xf numFmtId="168" fontId="14" fillId="4" borderId="38" xfId="6" applyNumberFormat="1" applyFont="1" applyFill="1" applyBorder="1">
      <alignment vertical="center" shrinkToFit="1"/>
      <protection locked="0"/>
    </xf>
    <xf numFmtId="0" fontId="8" fillId="5" borderId="0" xfId="0" applyFont="1" applyFill="1" applyAlignment="1">
      <alignment horizontal="center" vertical="center" wrapText="1"/>
    </xf>
    <xf numFmtId="0" fontId="1" fillId="0" borderId="0" xfId="0" applyFont="1"/>
    <xf numFmtId="0" fontId="4" fillId="7" borderId="42" xfId="0" applyFont="1" applyFill="1" applyBorder="1" applyAlignment="1">
      <alignment horizontal="left" vertical="center" wrapText="1"/>
    </xf>
    <xf numFmtId="168" fontId="20" fillId="9" borderId="41" xfId="1" applyNumberFormat="1" applyFont="1" applyFill="1" applyBorder="1" applyAlignment="1">
      <alignment horizontal="center" vertical="center"/>
    </xf>
    <xf numFmtId="168" fontId="11" fillId="7" borderId="4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6" fillId="2" borderId="27" xfId="0" applyFont="1" applyFill="1" applyBorder="1" applyAlignment="1">
      <alignment horizontal="left" vertical="center" wrapText="1"/>
    </xf>
    <xf numFmtId="0" fontId="6" fillId="2" borderId="28" xfId="0" applyFont="1" applyFill="1" applyBorder="1" applyAlignment="1">
      <alignment horizontal="left" vertical="center" wrapText="1"/>
    </xf>
    <xf numFmtId="0" fontId="6" fillId="2" borderId="29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4" fontId="4" fillId="2" borderId="8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18" fillId="9" borderId="30" xfId="1" applyFont="1" applyFill="1" applyBorder="1" applyAlignment="1">
      <alignment horizontal="left" vertical="center"/>
    </xf>
    <xf numFmtId="0" fontId="18" fillId="9" borderId="31" xfId="1" applyFont="1" applyFill="1" applyBorder="1" applyAlignment="1">
      <alignment horizontal="left" vertical="center"/>
    </xf>
    <xf numFmtId="0" fontId="18" fillId="9" borderId="32" xfId="1" applyFont="1" applyFill="1" applyBorder="1" applyAlignment="1">
      <alignment horizontal="left" vertical="center"/>
    </xf>
    <xf numFmtId="0" fontId="16" fillId="7" borderId="40" xfId="4" applyFont="1" applyFill="1" applyBorder="1" applyAlignment="1">
      <alignment horizontal="left" vertical="center"/>
    </xf>
    <xf numFmtId="0" fontId="16" fillId="7" borderId="41" xfId="4" applyFont="1" applyFill="1" applyBorder="1" applyAlignment="1">
      <alignment horizontal="left" vertical="center"/>
    </xf>
    <xf numFmtId="0" fontId="18" fillId="9" borderId="20" xfId="1" applyFont="1" applyFill="1" applyBorder="1" applyAlignment="1">
      <alignment horizontal="left" vertical="center"/>
    </xf>
    <xf numFmtId="0" fontId="18" fillId="9" borderId="0" xfId="1" applyFont="1" applyFill="1" applyBorder="1" applyAlignment="1">
      <alignment horizontal="left" vertical="center"/>
    </xf>
    <xf numFmtId="0" fontId="18" fillId="9" borderId="33" xfId="1" applyFont="1" applyFill="1" applyBorder="1" applyAlignment="1">
      <alignment horizontal="left" vertical="center"/>
    </xf>
    <xf numFmtId="0" fontId="18" fillId="9" borderId="34" xfId="1" applyFont="1" applyFill="1" applyBorder="1" applyAlignment="1">
      <alignment horizontal="left" vertical="center"/>
    </xf>
    <xf numFmtId="0" fontId="18" fillId="9" borderId="35" xfId="1" applyFont="1" applyFill="1" applyBorder="1" applyAlignment="1">
      <alignment horizontal="left" vertical="center"/>
    </xf>
    <xf numFmtId="0" fontId="18" fillId="9" borderId="36" xfId="1" applyFont="1" applyFill="1" applyBorder="1" applyAlignment="1">
      <alignment horizontal="left" vertical="center"/>
    </xf>
    <xf numFmtId="0" fontId="20" fillId="9" borderId="40" xfId="1" applyFont="1" applyFill="1" applyBorder="1" applyAlignment="1">
      <alignment horizontal="center" vertical="center"/>
    </xf>
    <xf numFmtId="0" fontId="20" fillId="9" borderId="41" xfId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</cellXfs>
  <cellStyles count="8">
    <cellStyle name="Beschriftung" xfId="5" xr:uid="{8DD23C94-3D70-4491-A5F9-1925126F1E1A}"/>
    <cellStyle name="Eingabe Betrag" xfId="6" xr:uid="{75514BC9-4B1F-4C85-99A2-7148233C8F46}"/>
    <cellStyle name="Eingabe Tabelle" xfId="2" xr:uid="{D80B67C6-5D4B-401F-9247-1F76627CFDFC}"/>
    <cellStyle name="Eingabe Zahl" xfId="3" xr:uid="{A22CA34A-38A3-4F1A-9F8E-D265BCED0A24}"/>
    <cellStyle name="Ergebniszeile" xfId="4" xr:uid="{BF731BAE-6BAF-45F9-A809-BB1C9C3B4FB5}"/>
    <cellStyle name="Normal" xfId="0" builtinId="0"/>
    <cellStyle name="Tabelle Zahl" xfId="7" xr:uid="{CE497599-851F-441B-A54E-202FFDA414B3}"/>
    <cellStyle name="Titre 3" xfId="1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71438</xdr:colOff>
      <xdr:row>0</xdr:row>
      <xdr:rowOff>0</xdr:rowOff>
    </xdr:from>
    <xdr:to>
      <xdr:col>1</xdr:col>
      <xdr:colOff>682625</xdr:colOff>
      <xdr:row>1</xdr:row>
      <xdr:rowOff>180975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68" t="20290" r="16745" b="23188"/>
        <a:stretch>
          <a:fillRect/>
        </a:stretch>
      </xdr:blipFill>
      <xdr:spPr>
        <a:xfrm>
          <a:off x="871220" y="0"/>
          <a:ext cx="611505" cy="377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41"/>
  <sheetViews>
    <sheetView tabSelected="1" zoomScaleNormal="100" workbookViewId="0">
      <pane xSplit="3" ySplit="11" topLeftCell="D12" activePane="bottomRight" state="frozen"/>
      <selection pane="topRight" activeCell="D1" sqref="D1"/>
      <selection pane="bottomLeft" activeCell="A12" sqref="A12"/>
      <selection pane="bottomRight" activeCell="C8" sqref="C8:H8"/>
    </sheetView>
  </sheetViews>
  <sheetFormatPr baseColWidth="10" defaultColWidth="11.453125" defaultRowHeight="14.5"/>
  <cols>
    <col min="2" max="2" width="43.453125" style="5" customWidth="1"/>
    <col min="3" max="3" width="7.54296875" style="7" customWidth="1"/>
    <col min="4" max="4" width="11.6328125" style="8" customWidth="1"/>
    <col min="5" max="5" width="7.453125" customWidth="1"/>
    <col min="6" max="6" width="8.7265625" style="9" customWidth="1"/>
    <col min="7" max="7" width="10.81640625" style="10" customWidth="1"/>
    <col min="8" max="8" width="18.1796875" style="6" customWidth="1"/>
    <col min="9" max="9" width="37.1796875" customWidth="1"/>
  </cols>
  <sheetData>
    <row r="2" spans="2:12" ht="15" thickBot="1"/>
    <row r="3" spans="2:12" ht="43.5" customHeight="1">
      <c r="B3" s="16" t="s">
        <v>54</v>
      </c>
      <c r="C3" s="17"/>
      <c r="D3" s="18" t="s">
        <v>0</v>
      </c>
      <c r="E3" s="68" t="s">
        <v>29</v>
      </c>
      <c r="F3" s="68"/>
      <c r="G3" s="68"/>
      <c r="H3" s="69"/>
    </row>
    <row r="4" spans="2:12" ht="37.5" customHeight="1">
      <c r="B4" s="19" t="s">
        <v>26</v>
      </c>
      <c r="C4" s="20"/>
      <c r="D4" s="21" t="s">
        <v>55</v>
      </c>
      <c r="E4" s="70"/>
      <c r="F4" s="70"/>
      <c r="G4" s="70"/>
      <c r="H4" s="71"/>
    </row>
    <row r="5" spans="2:12" ht="35.15" customHeight="1" thickBot="1">
      <c r="B5" s="22" t="s">
        <v>53</v>
      </c>
      <c r="C5" s="20"/>
      <c r="D5" s="23" t="s">
        <v>1</v>
      </c>
      <c r="E5" s="72"/>
      <c r="F5" s="73"/>
      <c r="G5" s="73"/>
      <c r="H5" s="74"/>
    </row>
    <row r="6" spans="2:12" ht="29.5" customHeight="1">
      <c r="B6" s="24" t="s">
        <v>52</v>
      </c>
      <c r="C6" s="91" t="s">
        <v>28</v>
      </c>
      <c r="D6" s="92"/>
      <c r="E6" s="92"/>
      <c r="F6" s="92"/>
      <c r="G6" s="92"/>
      <c r="H6" s="93"/>
    </row>
    <row r="7" spans="2:12" ht="45.5" customHeight="1">
      <c r="B7" s="25" t="s">
        <v>51</v>
      </c>
      <c r="C7" s="75" t="s">
        <v>27</v>
      </c>
      <c r="D7" s="76"/>
      <c r="E7" s="76"/>
      <c r="F7" s="76"/>
      <c r="G7" s="76"/>
      <c r="H7" s="77"/>
    </row>
    <row r="8" spans="2:12" ht="32.5" customHeight="1" thickBot="1">
      <c r="B8" s="26" t="s">
        <v>50</v>
      </c>
      <c r="C8" s="63" t="s">
        <v>30</v>
      </c>
      <c r="D8" s="64"/>
      <c r="E8" s="64"/>
      <c r="F8" s="64"/>
      <c r="G8" s="64"/>
      <c r="H8" s="65"/>
    </row>
    <row r="9" spans="2:12" ht="10" customHeight="1" thickBot="1">
      <c r="B9" s="66"/>
      <c r="C9" s="66"/>
      <c r="D9" s="66"/>
      <c r="E9" s="66"/>
      <c r="F9" s="66"/>
      <c r="G9" s="66"/>
      <c r="H9" s="66"/>
    </row>
    <row r="10" spans="2:12" s="3" customFormat="1" ht="33" customHeight="1">
      <c r="B10" s="27" t="s">
        <v>49</v>
      </c>
      <c r="C10" s="11" t="s">
        <v>47</v>
      </c>
      <c r="D10" s="12" t="s">
        <v>48</v>
      </c>
      <c r="E10" s="11" t="s">
        <v>46</v>
      </c>
      <c r="F10" s="12" t="s">
        <v>45</v>
      </c>
      <c r="G10" s="13" t="s">
        <v>44</v>
      </c>
      <c r="H10" s="14" t="s">
        <v>43</v>
      </c>
      <c r="I10" s="15" t="s">
        <v>2</v>
      </c>
      <c r="J10" s="1"/>
      <c r="K10" s="1"/>
      <c r="L10" s="2"/>
    </row>
    <row r="11" spans="2:12" s="3" customFormat="1" ht="22.5" customHeight="1" thickBot="1">
      <c r="B11" s="78" t="s">
        <v>15</v>
      </c>
      <c r="C11" s="79"/>
      <c r="D11" s="79"/>
      <c r="E11" s="79"/>
      <c r="F11" s="79"/>
      <c r="G11" s="79"/>
      <c r="H11" s="79"/>
      <c r="I11" s="80"/>
    </row>
    <row r="12" spans="2:12" s="3" customFormat="1" ht="22.5" customHeight="1">
      <c r="B12" s="28" t="s">
        <v>12</v>
      </c>
      <c r="C12" s="29">
        <v>1</v>
      </c>
      <c r="D12" s="30" t="s">
        <v>13</v>
      </c>
      <c r="E12" s="29">
        <v>120</v>
      </c>
      <c r="F12" s="30" t="s">
        <v>14</v>
      </c>
      <c r="G12" s="54"/>
      <c r="H12" s="32">
        <f t="shared" ref="H12:H27" si="0">G12*E12*C12</f>
        <v>0</v>
      </c>
      <c r="I12" s="33" t="s">
        <v>24</v>
      </c>
    </row>
    <row r="13" spans="2:12" s="3" customFormat="1" ht="22.5" customHeight="1">
      <c r="B13" s="34" t="s">
        <v>16</v>
      </c>
      <c r="C13" s="35">
        <v>1</v>
      </c>
      <c r="D13" s="36" t="s">
        <v>13</v>
      </c>
      <c r="E13" s="35">
        <v>120</v>
      </c>
      <c r="F13" s="36" t="s">
        <v>14</v>
      </c>
      <c r="G13" s="55"/>
      <c r="H13" s="38">
        <f t="shared" si="0"/>
        <v>0</v>
      </c>
      <c r="I13" s="39" t="s">
        <v>24</v>
      </c>
    </row>
    <row r="14" spans="2:12" s="3" customFormat="1" ht="22.5" customHeight="1">
      <c r="B14" s="34" t="s">
        <v>17</v>
      </c>
      <c r="C14" s="35">
        <v>1</v>
      </c>
      <c r="D14" s="36" t="s">
        <v>13</v>
      </c>
      <c r="E14" s="35">
        <v>120</v>
      </c>
      <c r="F14" s="36" t="s">
        <v>14</v>
      </c>
      <c r="G14" s="55"/>
      <c r="H14" s="38">
        <f t="shared" si="0"/>
        <v>0</v>
      </c>
      <c r="I14" s="39" t="s">
        <v>24</v>
      </c>
    </row>
    <row r="15" spans="2:12" s="3" customFormat="1" ht="22.5" customHeight="1">
      <c r="B15" s="34" t="s">
        <v>18</v>
      </c>
      <c r="C15" s="35">
        <v>1</v>
      </c>
      <c r="D15" s="36" t="s">
        <v>13</v>
      </c>
      <c r="E15" s="35">
        <v>120</v>
      </c>
      <c r="F15" s="36" t="s">
        <v>14</v>
      </c>
      <c r="G15" s="55"/>
      <c r="H15" s="38">
        <f t="shared" si="0"/>
        <v>0</v>
      </c>
      <c r="I15" s="39" t="s">
        <v>24</v>
      </c>
    </row>
    <row r="16" spans="2:12" s="3" customFormat="1" ht="22.5" customHeight="1">
      <c r="B16" s="34" t="s">
        <v>19</v>
      </c>
      <c r="C16" s="35">
        <v>1</v>
      </c>
      <c r="D16" s="36" t="s">
        <v>13</v>
      </c>
      <c r="E16" s="35">
        <v>120</v>
      </c>
      <c r="F16" s="36" t="s">
        <v>14</v>
      </c>
      <c r="G16" s="55"/>
      <c r="H16" s="38">
        <f t="shared" si="0"/>
        <v>0</v>
      </c>
      <c r="I16" s="39" t="s">
        <v>24</v>
      </c>
    </row>
    <row r="17" spans="2:9" s="3" customFormat="1" ht="4.5" customHeight="1">
      <c r="B17" s="34"/>
      <c r="C17" s="35"/>
      <c r="D17" s="36"/>
      <c r="E17" s="35"/>
      <c r="F17" s="36"/>
      <c r="G17" s="55"/>
      <c r="H17" s="36"/>
      <c r="I17" s="39"/>
    </row>
    <row r="18" spans="2:9" s="3" customFormat="1" ht="22.5" customHeight="1" thickBot="1">
      <c r="B18" s="81" t="s">
        <v>8</v>
      </c>
      <c r="C18" s="82"/>
      <c r="D18" s="82"/>
      <c r="E18" s="82"/>
      <c r="F18" s="82"/>
      <c r="G18" s="82"/>
      <c r="H18" s="60">
        <f>SUM(H12:H17)</f>
        <v>0</v>
      </c>
      <c r="I18" s="58"/>
    </row>
    <row r="19" spans="2:9" s="3" customFormat="1" ht="22.5" customHeight="1" thickBot="1">
      <c r="B19" s="83" t="s">
        <v>21</v>
      </c>
      <c r="C19" s="84"/>
      <c r="D19" s="84"/>
      <c r="E19" s="84"/>
      <c r="F19" s="84"/>
      <c r="G19" s="84"/>
      <c r="H19" s="84"/>
      <c r="I19" s="85"/>
    </row>
    <row r="20" spans="2:9" s="3" customFormat="1" ht="22.5" customHeight="1">
      <c r="B20" s="28" t="s">
        <v>9</v>
      </c>
      <c r="C20" s="29">
        <v>2</v>
      </c>
      <c r="D20" s="30" t="s">
        <v>25</v>
      </c>
      <c r="E20" s="29">
        <v>4</v>
      </c>
      <c r="F20" s="30" t="s">
        <v>31</v>
      </c>
      <c r="G20" s="31">
        <v>500</v>
      </c>
      <c r="H20" s="32">
        <f t="shared" si="0"/>
        <v>4000</v>
      </c>
      <c r="I20" s="33" t="s">
        <v>39</v>
      </c>
    </row>
    <row r="21" spans="2:9" s="3" customFormat="1" ht="22.5" customHeight="1">
      <c r="B21" s="34" t="s">
        <v>5</v>
      </c>
      <c r="C21" s="35">
        <v>2</v>
      </c>
      <c r="D21" s="36" t="s">
        <v>25</v>
      </c>
      <c r="E21" s="35">
        <v>8</v>
      </c>
      <c r="F21" s="36" t="s">
        <v>20</v>
      </c>
      <c r="G21" s="37">
        <v>60</v>
      </c>
      <c r="H21" s="38">
        <f t="shared" si="0"/>
        <v>960</v>
      </c>
      <c r="I21" s="39" t="s">
        <v>39</v>
      </c>
    </row>
    <row r="22" spans="2:9" s="3" customFormat="1" ht="22.5" customHeight="1">
      <c r="B22" s="34" t="s">
        <v>37</v>
      </c>
      <c r="C22" s="35">
        <v>2</v>
      </c>
      <c r="D22" s="36" t="s">
        <v>25</v>
      </c>
      <c r="E22" s="35">
        <v>16</v>
      </c>
      <c r="F22" s="36" t="s">
        <v>14</v>
      </c>
      <c r="G22" s="37">
        <v>50</v>
      </c>
      <c r="H22" s="38">
        <f t="shared" si="0"/>
        <v>1600</v>
      </c>
      <c r="I22" s="39" t="s">
        <v>40</v>
      </c>
    </row>
    <row r="23" spans="2:9" s="3" customFormat="1" ht="22.5" customHeight="1">
      <c r="B23" s="34" t="s">
        <v>36</v>
      </c>
      <c r="C23" s="35">
        <v>2</v>
      </c>
      <c r="D23" s="36" t="s">
        <v>25</v>
      </c>
      <c r="E23" s="35">
        <v>8</v>
      </c>
      <c r="F23" s="36" t="s">
        <v>35</v>
      </c>
      <c r="G23" s="37">
        <v>50</v>
      </c>
      <c r="H23" s="38">
        <f t="shared" ref="H23" si="1">G23*E23*C23</f>
        <v>800</v>
      </c>
      <c r="I23" s="39" t="s">
        <v>40</v>
      </c>
    </row>
    <row r="24" spans="2:9" s="3" customFormat="1" ht="22.5" customHeight="1">
      <c r="B24" s="34" t="s">
        <v>32</v>
      </c>
      <c r="C24" s="35">
        <v>2</v>
      </c>
      <c r="D24" s="36" t="s">
        <v>25</v>
      </c>
      <c r="E24" s="35">
        <v>8</v>
      </c>
      <c r="F24" s="36" t="s">
        <v>20</v>
      </c>
      <c r="G24" s="37">
        <v>22</v>
      </c>
      <c r="H24" s="38">
        <f t="shared" si="0"/>
        <v>352</v>
      </c>
      <c r="I24" s="39" t="s">
        <v>3</v>
      </c>
    </row>
    <row r="25" spans="2:9" s="3" customFormat="1" ht="22.5" customHeight="1">
      <c r="B25" s="34" t="s">
        <v>6</v>
      </c>
      <c r="C25" s="35">
        <v>2</v>
      </c>
      <c r="D25" s="36" t="s">
        <v>25</v>
      </c>
      <c r="E25" s="35">
        <v>16</v>
      </c>
      <c r="F25" s="36" t="s">
        <v>20</v>
      </c>
      <c r="G25" s="37">
        <v>50</v>
      </c>
      <c r="H25" s="38">
        <f t="shared" si="0"/>
        <v>1600</v>
      </c>
      <c r="I25" s="39" t="s">
        <v>3</v>
      </c>
    </row>
    <row r="26" spans="2:9" s="3" customFormat="1" ht="22.5" customHeight="1">
      <c r="B26" s="34" t="s">
        <v>7</v>
      </c>
      <c r="C26" s="35">
        <v>2</v>
      </c>
      <c r="D26" s="36" t="s">
        <v>25</v>
      </c>
      <c r="E26" s="35">
        <v>16</v>
      </c>
      <c r="F26" s="36" t="s">
        <v>33</v>
      </c>
      <c r="G26" s="37">
        <v>50</v>
      </c>
      <c r="H26" s="38">
        <f t="shared" si="0"/>
        <v>1600</v>
      </c>
      <c r="I26" s="39" t="s">
        <v>40</v>
      </c>
    </row>
    <row r="27" spans="2:9" s="3" customFormat="1" ht="22.5" customHeight="1">
      <c r="B27" s="34" t="s">
        <v>34</v>
      </c>
      <c r="C27" s="35">
        <v>2</v>
      </c>
      <c r="D27" s="36" t="s">
        <v>13</v>
      </c>
      <c r="E27" s="35">
        <v>8</v>
      </c>
      <c r="F27" s="36" t="s">
        <v>20</v>
      </c>
      <c r="G27" s="37">
        <v>31</v>
      </c>
      <c r="H27" s="38">
        <f t="shared" si="0"/>
        <v>496</v>
      </c>
      <c r="I27" s="39" t="s">
        <v>38</v>
      </c>
    </row>
    <row r="28" spans="2:9" s="3" customFormat="1" ht="22.5" customHeight="1" thickBot="1">
      <c r="B28" s="81" t="s">
        <v>8</v>
      </c>
      <c r="C28" s="82"/>
      <c r="D28" s="82"/>
      <c r="E28" s="82"/>
      <c r="F28" s="82"/>
      <c r="G28" s="82"/>
      <c r="H28" s="60">
        <f>SUM(H20:H27)</f>
        <v>11408</v>
      </c>
      <c r="I28" s="58"/>
    </row>
    <row r="29" spans="2:9" s="3" customFormat="1" ht="22.5" customHeight="1">
      <c r="B29" s="86" t="s">
        <v>22</v>
      </c>
      <c r="C29" s="87"/>
      <c r="D29" s="87"/>
      <c r="E29" s="87"/>
      <c r="F29" s="87"/>
      <c r="G29" s="87"/>
      <c r="H29" s="87"/>
      <c r="I29" s="88"/>
    </row>
    <row r="30" spans="2:9" s="3" customFormat="1" ht="22.5" customHeight="1">
      <c r="B30" s="34" t="s">
        <v>10</v>
      </c>
      <c r="C30" s="35">
        <v>1</v>
      </c>
      <c r="D30" s="36" t="s">
        <v>20</v>
      </c>
      <c r="E30" s="35">
        <v>5</v>
      </c>
      <c r="F30" s="36" t="s">
        <v>20</v>
      </c>
      <c r="G30" s="37">
        <v>6000</v>
      </c>
      <c r="H30" s="38">
        <f>G30*E30*C30</f>
        <v>30000</v>
      </c>
      <c r="I30" s="39"/>
    </row>
    <row r="31" spans="2:9" s="3" customFormat="1" ht="22.5" customHeight="1">
      <c r="B31" s="41" t="s">
        <v>11</v>
      </c>
      <c r="C31" s="35">
        <v>1</v>
      </c>
      <c r="D31" s="36" t="s">
        <v>20</v>
      </c>
      <c r="E31" s="35">
        <v>1</v>
      </c>
      <c r="F31" s="36" t="s">
        <v>20</v>
      </c>
      <c r="G31" s="37">
        <v>21696</v>
      </c>
      <c r="H31" s="38">
        <f t="shared" ref="H31" si="2">G31*E31*C31</f>
        <v>21696</v>
      </c>
      <c r="I31" s="39"/>
    </row>
    <row r="32" spans="2:9" s="3" customFormat="1" ht="22.5" customHeight="1" thickBot="1">
      <c r="B32" s="49" t="s">
        <v>8</v>
      </c>
      <c r="C32" s="50"/>
      <c r="D32" s="51"/>
      <c r="E32" s="50">
        <v>0</v>
      </c>
      <c r="F32" s="51"/>
      <c r="G32" s="52">
        <v>0</v>
      </c>
      <c r="H32" s="53">
        <f>SUM(H30:H31)</f>
        <v>51696</v>
      </c>
      <c r="I32" s="40"/>
    </row>
    <row r="33" spans="2:9" s="3" customFormat="1" ht="6" customHeight="1">
      <c r="B33" s="43"/>
      <c r="C33" s="44"/>
      <c r="D33" s="45"/>
      <c r="E33" s="44"/>
      <c r="F33" s="45"/>
      <c r="G33" s="46"/>
      <c r="H33" s="47"/>
      <c r="I33" s="48"/>
    </row>
    <row r="34" spans="2:9" s="3" customFormat="1" ht="22.5" customHeight="1" thickBot="1">
      <c r="B34" s="89" t="s">
        <v>23</v>
      </c>
      <c r="C34" s="90"/>
      <c r="D34" s="90"/>
      <c r="E34" s="90"/>
      <c r="F34" s="90"/>
      <c r="G34" s="90"/>
      <c r="H34" s="59">
        <f>SUM(H18,H28,H32)</f>
        <v>63104</v>
      </c>
      <c r="I34" s="42"/>
    </row>
    <row r="36" spans="2:9" ht="32.5" customHeight="1">
      <c r="B36" s="56" t="s">
        <v>41</v>
      </c>
      <c r="C36" s="4" t="s">
        <v>4</v>
      </c>
      <c r="D36"/>
      <c r="F36"/>
      <c r="G36"/>
      <c r="H36"/>
      <c r="I36" s="57" t="s">
        <v>42</v>
      </c>
    </row>
    <row r="37" spans="2:9">
      <c r="C37" s="67"/>
      <c r="D37" s="67"/>
      <c r="E37" s="67"/>
      <c r="F37" s="67"/>
      <c r="G37" s="67"/>
      <c r="H37" s="67"/>
    </row>
    <row r="38" spans="2:9">
      <c r="C38" s="61"/>
      <c r="D38" s="61"/>
      <c r="E38" s="62"/>
      <c r="F38" s="62"/>
      <c r="G38" s="62"/>
    </row>
    <row r="41" spans="2:9">
      <c r="C41" s="62"/>
      <c r="D41" s="62"/>
      <c r="E41" s="62"/>
      <c r="F41" s="62"/>
      <c r="G41" s="62"/>
    </row>
  </sheetData>
  <sheetProtection selectLockedCells="1" selectUnlockedCells="1"/>
  <mergeCells count="17">
    <mergeCell ref="E3:H3"/>
    <mergeCell ref="E4:H4"/>
    <mergeCell ref="E5:H5"/>
    <mergeCell ref="C6:H6"/>
    <mergeCell ref="C7:H7"/>
    <mergeCell ref="C38:D38"/>
    <mergeCell ref="E38:G38"/>
    <mergeCell ref="C41:G41"/>
    <mergeCell ref="C8:H8"/>
    <mergeCell ref="B9:H9"/>
    <mergeCell ref="C37:H37"/>
    <mergeCell ref="B11:I11"/>
    <mergeCell ref="B18:G18"/>
    <mergeCell ref="B19:I19"/>
    <mergeCell ref="B28:G28"/>
    <mergeCell ref="B29:I29"/>
    <mergeCell ref="B34:G34"/>
  </mergeCells>
  <phoneticPr fontId="9" type="noConversion"/>
  <pageMargins left="0.7" right="0.7" top="0.75" bottom="0.75" header="0.3" footer="0.3"/>
  <pageSetup paperSize="9" scale="6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22abe2-d1e6-4740-9427-7259aa0ddd02">
      <Terms xmlns="http://schemas.microsoft.com/office/infopath/2007/PartnerControls"/>
    </lcf76f155ced4ddcb4097134ff3c332f>
    <TaxCatchAll xmlns="902802d3-d969-4239-88bc-4e03936ef31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4A2BE7320746469627AA230FACC3ED" ma:contentTypeVersion="18" ma:contentTypeDescription="Ein neues Dokument erstellen." ma:contentTypeScope="" ma:versionID="692a0c5ff042da8683f573b01605f1a4">
  <xsd:schema xmlns:xsd="http://www.w3.org/2001/XMLSchema" xmlns:xs="http://www.w3.org/2001/XMLSchema" xmlns:p="http://schemas.microsoft.com/office/2006/metadata/properties" xmlns:ns2="5122abe2-d1e6-4740-9427-7259aa0ddd02" xmlns:ns3="902802d3-d969-4239-88bc-4e03936ef312" targetNamespace="http://schemas.microsoft.com/office/2006/metadata/properties" ma:root="true" ma:fieldsID="025fe329ace81e57e97277ea1c90132d" ns2:_="" ns3:_="">
    <xsd:import namespace="5122abe2-d1e6-4740-9427-7259aa0ddd02"/>
    <xsd:import namespace="902802d3-d969-4239-88bc-4e03936ef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2abe2-d1e6-4740-9427-7259aa0ddd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802d3-d969-4239-88bc-4e03936ef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0279d-9ee1-4f3b-91e5-d6ec96edf8df}" ma:internalName="TaxCatchAll" ma:showField="CatchAllData" ma:web="902802d3-d969-4239-88bc-4e03936ef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946B6F-43CA-4696-898E-183AC4E81D71}">
  <ds:schemaRefs/>
</ds:datastoreItem>
</file>

<file path=customXml/itemProps2.xml><?xml version="1.0" encoding="utf-8"?>
<ds:datastoreItem xmlns:ds="http://schemas.openxmlformats.org/officeDocument/2006/customXml" ds:itemID="{A61FD341-8F9E-4FD6-BC6B-768CF7A23C8C}">
  <ds:schemaRefs/>
</ds:datastoreItem>
</file>

<file path=customXml/itemProps3.xml><?xml version="1.0" encoding="utf-8"?>
<ds:datastoreItem xmlns:ds="http://schemas.openxmlformats.org/officeDocument/2006/customXml" ds:itemID="{EB73A3D1-7CC2-4B8C-BCFD-B2341FACFC6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Modèle d'Offre financière </vt:lpstr>
      <vt:lpstr>'Modèle d''Offre financière '!_Hlk97894073</vt:lpstr>
      <vt:lpstr>'Modèle d''Offre financière '!_Hlk98251623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UserLA8109</dc:creator>
  <cp:lastModifiedBy>Baliahamwabo Dakwinja, Justin GIZ CD</cp:lastModifiedBy>
  <cp:lastPrinted>2026-09-23T13:09:43Z</cp:lastPrinted>
  <dcterms:created xsi:type="dcterms:W3CDTF">2021-03-12T08:01:00Z</dcterms:created>
  <dcterms:modified xsi:type="dcterms:W3CDTF">2026-10-13T13:17:41Z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0x010100804A2BE7320746469627AA230FACC3ED</vt:lpwstr>
  </property>
  <property fmtid="{D5CDD505-2E9C-101B-9397-08002B2CF9AE}" pid="3" name="MediaServiceImageTags">
    <vt:lpwstr/>
  </property>
  <property fmtid="{D5CDD505-2E9C-101B-9397-08002B2CF9AE}" pid="4" name="ICV">
    <vt:lpwstr>4107FACDCE0642BFAE7BEAC13DD5EE57_13</vt:lpwstr>
  </property>
  <property fmtid="{D5CDD505-2E9C-101B-9397-08002B2CF9AE}" pid="5" name="KSOProductBuildVer">
    <vt:lpwstr>1036-12.1.0.25242</vt:lpwstr>
  </property>
  <property fmtid="{D5CDD505-2E9C-101B-9397-08002B2CF9AE}" pid="6" name="CalculationRule">
    <vt:i4>0</vt:i4>
  </property>
</Properties>
</file>